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sullivan\AppData\Local\Microsoft\Windows\INetCache\Content.Outlook\KAKH625P\"/>
    </mc:Choice>
  </mc:AlternateContent>
  <xr:revisionPtr revIDLastSave="0" documentId="13_ncr:1_{EA81CA7A-02AE-4F4B-81E2-0954DB2A3300}" xr6:coauthVersionLast="47" xr6:coauthVersionMax="47" xr10:uidLastSave="{00000000-0000-0000-0000-000000000000}"/>
  <bookViews>
    <workbookView xWindow="28680" yWindow="-120" windowWidth="29040" windowHeight="15840" xr2:uid="{CDF828E3-6FDD-4D48-8517-881A728276AE}"/>
  </bookViews>
  <sheets>
    <sheet name="Permit Tracking " sheetId="8" r:id="rId1"/>
    <sheet name="Sheet1" sheetId="9" r:id="rId2"/>
  </sheets>
  <definedNames>
    <definedName name="_xlnm._FilterDatabase" localSheetId="0" hidden="1">'Permit Tracking '!$A$3:$F$3</definedName>
    <definedName name="ColumnTitle1">#REF!</definedName>
    <definedName name="_xlnm.Print_Area" localSheetId="0">'Permit Tracking '!$A$1:$F$25</definedName>
    <definedName name="valHighlight">IFERROR(IF(#REF!="Yes", TRUE, FALSE),FALSE)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</calcChain>
</file>

<file path=xl/sharedStrings.xml><?xml version="1.0" encoding="utf-8"?>
<sst xmlns="http://schemas.openxmlformats.org/spreadsheetml/2006/main" count="61" uniqueCount="53">
  <si>
    <t>Permit #</t>
  </si>
  <si>
    <t>Date</t>
  </si>
  <si>
    <t>Address</t>
  </si>
  <si>
    <t>Work Description</t>
  </si>
  <si>
    <t>Square Footage</t>
  </si>
  <si>
    <t>Valuation</t>
  </si>
  <si>
    <t>790 E 12th</t>
  </si>
  <si>
    <t>reroof</t>
  </si>
  <si>
    <t>31 squares</t>
  </si>
  <si>
    <t>708 S Commercial</t>
  </si>
  <si>
    <t>Reroof</t>
  </si>
  <si>
    <t>22 Squares</t>
  </si>
  <si>
    <t>505 Riggs</t>
  </si>
  <si>
    <t>12 Squares</t>
  </si>
  <si>
    <t>2523 Princess St.</t>
  </si>
  <si>
    <t xml:space="preserve">Pergola </t>
  </si>
  <si>
    <t xml:space="preserve">200 sq. ft. </t>
  </si>
  <si>
    <t xml:space="preserve">170 S. Bing Ct. </t>
  </si>
  <si>
    <t>Patio Cover</t>
  </si>
  <si>
    <t>1670 Naylor Ave. L3, B 10</t>
  </si>
  <si>
    <t xml:space="preserve">New Home </t>
  </si>
  <si>
    <t>2277 Living, 711 Garage</t>
  </si>
  <si>
    <t>1671 Naylor Ave L12, B 9</t>
  </si>
  <si>
    <t>New Home</t>
  </si>
  <si>
    <t xml:space="preserve">1586 Living, 405 Garage </t>
  </si>
  <si>
    <t>2833 E. 12th St. L11, B 4</t>
  </si>
  <si>
    <t>1860 Living, 582 Garage</t>
  </si>
  <si>
    <t>2821 E. 12th St.  L14 B 5</t>
  </si>
  <si>
    <t>2128 Living, 669 Gage</t>
  </si>
  <si>
    <t xml:space="preserve">2825 E. 12th St L 15, B 4 </t>
  </si>
  <si>
    <t>1586 Living, 445 Garage</t>
  </si>
  <si>
    <t>2646 Laidlaw, L 22,B 13</t>
  </si>
  <si>
    <t>1893 Living, 809 Garage</t>
  </si>
  <si>
    <t xml:space="preserve">200 Evergreen </t>
  </si>
  <si>
    <t>Re-Roof</t>
  </si>
  <si>
    <t>25 sq. comp.</t>
  </si>
  <si>
    <t xml:space="preserve">1215 Vista Dr. </t>
  </si>
  <si>
    <t>Bathroom</t>
  </si>
  <si>
    <t xml:space="preserve">1018 S. Wash </t>
  </si>
  <si>
    <t xml:space="preserve">Office with attached apartment </t>
  </si>
  <si>
    <t xml:space="preserve">1352 Comm/ 750 Res </t>
  </si>
  <si>
    <t>2633 Laidlaw, L1, B 8</t>
  </si>
  <si>
    <t xml:space="preserve">Pool and Pool House </t>
  </si>
  <si>
    <t>2853 pool, 684 pool house</t>
  </si>
  <si>
    <t>1110 Vanity Peak Dr</t>
  </si>
  <si>
    <t>27 Squares Composite Shingles</t>
  </si>
  <si>
    <t>2588 E. McIntosh Ct L11, B 6</t>
  </si>
  <si>
    <t xml:space="preserve">1574 Living, 487 Garage </t>
  </si>
  <si>
    <t>261 S. Fuji Ave. L 22, B 7</t>
  </si>
  <si>
    <t>1574 Living, 757 Garage</t>
  </si>
  <si>
    <t>Total New Homes</t>
  </si>
  <si>
    <t xml:space="preserve">Total Valuation </t>
  </si>
  <si>
    <t>City of Emmett Building Permits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</si>
</sst>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Reorder&quot;;&quot;&quot;;&quot;&quot;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4" fillId="3" borderId="0" applyNumberFormat="0" applyProtection="0">
      <alignment horizontal="right" vertical="center"/>
    </xf>
    <xf numFmtId="7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4" fontId="1" fillId="2" borderId="0">
      <alignment horizontal="left" vertical="center" indent="1"/>
    </xf>
    <xf numFmtId="0" fontId="4" fillId="3" borderId="0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7" fontId="1" fillId="0" borderId="0" applyProtection="0">
      <alignment horizontal="right" vertical="center" indent="1"/>
    </xf>
    <xf numFmtId="0" fontId="1" fillId="0" borderId="0" applyProtection="0">
      <alignment horizontal="right" vertical="center" indent="1"/>
    </xf>
  </cellStyleXfs>
  <cellXfs count="2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7" fillId="0" borderId="0" xfId="1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4" fontId="7" fillId="0" borderId="0" xfId="1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10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5" fontId="9" fillId="0" borderId="0" xfId="10" applyNumberFormat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0" fontId="10" fillId="0" borderId="4" xfId="10" quotePrefix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7" fillId="6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4" fontId="7" fillId="5" borderId="0" xfId="1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3">
    <cellStyle name="Currency" xfId="10" builtinId="4"/>
    <cellStyle name="Discontinued" xfId="6" xr:uid="{00000000-0005-0000-0000-000000000000}"/>
    <cellStyle name="Flag Column" xfId="8" xr:uid="{00000000-0005-0000-0000-000001000000}"/>
    <cellStyle name="Heading 1" xfId="2" builtinId="16" customBuiltin="1"/>
    <cellStyle name="Heading 2" xfId="3" builtinId="17" customBuiltin="1"/>
    <cellStyle name="Heading 3" xfId="9" builtinId="18" customBuiltin="1"/>
    <cellStyle name="Normal" xfId="0" builtinId="0" customBuiltin="1"/>
    <cellStyle name="Table currency" xfId="4" xr:uid="{00000000-0005-0000-0000-000006000000}"/>
    <cellStyle name="Table currency 2" xfId="11" xr:uid="{EF5F18CF-CDE4-42A1-AFA3-1112E80CD8BB}"/>
    <cellStyle name="Table details left" xfId="7" xr:uid="{00000000-0005-0000-0000-000007000000}"/>
    <cellStyle name="Table details right" xfId="5" xr:uid="{00000000-0005-0000-0000-000008000000}"/>
    <cellStyle name="Table details right 2" xfId="12" xr:uid="{CE531FF8-9FC4-4B2A-BC27-2BCE2C866F46}"/>
    <cellStyle name="Title" xfId="1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13"/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980538-690C-46B0-8CE6-FD41EA413C39}" name="Table3" displayName="Table3" ref="A3:F21" totalsRowShown="0" headerRowDxfId="10" dataDxfId="8" headerRowBorderDxfId="9" tableBorderDxfId="7" totalsRowBorderDxfId="6">
  <autoFilter ref="A3:F21" xr:uid="{5A990EC6-6641-4994-B9AB-CA1FF8503200}"/>
  <tableColumns count="6">
    <tableColumn id="2" xr3:uid="{B7CAF268-8412-4B18-AB03-69FDC9F1F17B}" name="Permit #" dataDxfId="5"/>
    <tableColumn id="3" xr3:uid="{5583ADB9-997A-4EC8-BF17-32856FB9147C}" name="Date" dataDxfId="4"/>
    <tableColumn id="5" xr3:uid="{0F6C504F-A246-4D0A-ADAC-92A431899EBA}" name="Address" dataDxfId="3"/>
    <tableColumn id="6" xr3:uid="{D8DA3A5C-6730-4BDE-95D1-C0D178F0B5A5}" name="Work Description" dataDxfId="2"/>
    <tableColumn id="7" xr3:uid="{E6EDE4A3-D65E-4786-B7CF-AFF5E3D554AF}" name="Square Footage" dataDxfId="1"/>
    <tableColumn id="8" xr3:uid="{A5A954C9-2166-403A-9A8B-1D133C6CB919}" name="Valuation" data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E3B6-DE6F-4D29-9207-4B6A2043AA49}">
  <sheetPr>
    <pageSetUpPr fitToPage="1"/>
  </sheetPr>
  <dimension ref="A1:F26"/>
  <sheetViews>
    <sheetView tabSelected="1" workbookViewId="0">
      <pane ySplit="3" topLeftCell="A4" activePane="bottomLeft" state="frozen"/>
      <selection pane="bottomLeft" activeCell="D20" sqref="D20"/>
    </sheetView>
  </sheetViews>
  <sheetFormatPr defaultRowHeight="15.75" x14ac:dyDescent="0.25"/>
  <cols>
    <col min="1" max="1" width="19.85546875" style="2" customWidth="1"/>
    <col min="2" max="2" width="20.85546875" style="4" customWidth="1"/>
    <col min="3" max="3" width="38.42578125" style="1" customWidth="1"/>
    <col min="4" max="5" width="47.28515625" style="1" customWidth="1"/>
    <col min="6" max="6" width="21.42578125" style="3" customWidth="1"/>
    <col min="7" max="16384" width="9.140625" style="1"/>
  </cols>
  <sheetData>
    <row r="1" spans="1:6" x14ac:dyDescent="0.25">
      <c r="A1" s="23" t="s">
        <v>52</v>
      </c>
      <c r="B1" s="23"/>
      <c r="C1" s="23"/>
      <c r="D1" s="23"/>
      <c r="E1" s="23"/>
      <c r="F1" s="23"/>
    </row>
    <row r="2" spans="1:6" x14ac:dyDescent="0.25">
      <c r="A2" s="23"/>
      <c r="B2" s="23"/>
      <c r="C2" s="23"/>
      <c r="D2" s="23"/>
      <c r="E2" s="23"/>
      <c r="F2" s="23"/>
    </row>
    <row r="3" spans="1:6" s="10" customFormat="1" ht="18.75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</row>
    <row r="4" spans="1:6" x14ac:dyDescent="0.25">
      <c r="A4" s="11">
        <v>11995</v>
      </c>
      <c r="B4" s="18">
        <v>44743</v>
      </c>
      <c r="C4" s="19" t="s">
        <v>6</v>
      </c>
      <c r="D4" s="19" t="s">
        <v>7</v>
      </c>
      <c r="E4" s="19" t="s">
        <v>8</v>
      </c>
      <c r="F4" s="20">
        <v>2325</v>
      </c>
    </row>
    <row r="5" spans="1:6" x14ac:dyDescent="0.25">
      <c r="A5" s="2">
        <f t="shared" ref="A5:A21" si="0">A4+1</f>
        <v>11996</v>
      </c>
      <c r="B5" s="18">
        <v>44749</v>
      </c>
      <c r="C5" s="1" t="s">
        <v>9</v>
      </c>
      <c r="D5" s="1" t="s">
        <v>10</v>
      </c>
      <c r="E5" s="1" t="s">
        <v>11</v>
      </c>
      <c r="F5" s="3">
        <v>1650</v>
      </c>
    </row>
    <row r="6" spans="1:6" x14ac:dyDescent="0.25">
      <c r="A6" s="15">
        <f t="shared" si="0"/>
        <v>11997</v>
      </c>
      <c r="B6" s="18">
        <v>44755</v>
      </c>
      <c r="C6" s="19" t="s">
        <v>12</v>
      </c>
      <c r="D6" s="19" t="s">
        <v>10</v>
      </c>
      <c r="E6" s="19" t="s">
        <v>13</v>
      </c>
      <c r="F6" s="20">
        <v>900</v>
      </c>
    </row>
    <row r="7" spans="1:6" x14ac:dyDescent="0.25">
      <c r="A7" s="2">
        <f t="shared" si="0"/>
        <v>11998</v>
      </c>
      <c r="B7" s="18">
        <v>44760</v>
      </c>
      <c r="C7" s="1" t="s">
        <v>14</v>
      </c>
      <c r="D7" s="1" t="s">
        <v>15</v>
      </c>
      <c r="E7" s="1" t="s">
        <v>16</v>
      </c>
      <c r="F7" s="3">
        <v>1280</v>
      </c>
    </row>
    <row r="8" spans="1:6" x14ac:dyDescent="0.25">
      <c r="A8" s="15">
        <f t="shared" si="0"/>
        <v>11999</v>
      </c>
      <c r="B8" s="18">
        <v>44760</v>
      </c>
      <c r="C8" s="19" t="s">
        <v>17</v>
      </c>
      <c r="D8" s="19" t="s">
        <v>18</v>
      </c>
      <c r="E8" s="19">
        <v>132</v>
      </c>
      <c r="F8" s="20">
        <v>3948.12</v>
      </c>
    </row>
    <row r="9" spans="1:6" x14ac:dyDescent="0.25">
      <c r="A9" s="2">
        <f t="shared" si="0"/>
        <v>12000</v>
      </c>
      <c r="B9" s="18">
        <v>44770</v>
      </c>
      <c r="C9" s="1" t="s">
        <v>19</v>
      </c>
      <c r="D9" s="1" t="s">
        <v>20</v>
      </c>
      <c r="E9" s="1" t="s">
        <v>21</v>
      </c>
      <c r="F9" s="3">
        <v>187919.64</v>
      </c>
    </row>
    <row r="10" spans="1:6" x14ac:dyDescent="0.25">
      <c r="A10" s="15">
        <f t="shared" si="0"/>
        <v>12001</v>
      </c>
      <c r="B10" s="18">
        <v>44770</v>
      </c>
      <c r="C10" s="19" t="s">
        <v>22</v>
      </c>
      <c r="D10" s="19" t="s">
        <v>23</v>
      </c>
      <c r="E10" s="19" t="s">
        <v>24</v>
      </c>
      <c r="F10" s="20">
        <v>128192.89</v>
      </c>
    </row>
    <row r="11" spans="1:6" x14ac:dyDescent="0.25">
      <c r="A11" s="2">
        <f t="shared" si="0"/>
        <v>12002</v>
      </c>
      <c r="B11" s="18">
        <v>44770</v>
      </c>
      <c r="C11" s="1" t="s">
        <v>25</v>
      </c>
      <c r="D11" s="1" t="s">
        <v>23</v>
      </c>
      <c r="E11" s="1" t="s">
        <v>26</v>
      </c>
      <c r="F11" s="3">
        <v>153541.01999999999</v>
      </c>
    </row>
    <row r="12" spans="1:6" x14ac:dyDescent="0.25">
      <c r="A12" s="15">
        <f t="shared" si="0"/>
        <v>12003</v>
      </c>
      <c r="B12" s="18">
        <v>44770</v>
      </c>
      <c r="C12" s="19" t="s">
        <v>27</v>
      </c>
      <c r="D12" s="19" t="s">
        <v>23</v>
      </c>
      <c r="E12" s="19" t="s">
        <v>28</v>
      </c>
      <c r="F12" s="20">
        <v>175758.11</v>
      </c>
    </row>
    <row r="13" spans="1:6" x14ac:dyDescent="0.25">
      <c r="A13" s="2">
        <f t="shared" si="0"/>
        <v>12004</v>
      </c>
      <c r="B13" s="18">
        <v>44770</v>
      </c>
      <c r="C13" s="1" t="s">
        <v>29</v>
      </c>
      <c r="D13" s="1" t="s">
        <v>23</v>
      </c>
      <c r="E13" s="1" t="s">
        <v>30</v>
      </c>
      <c r="F13" s="3">
        <v>129389.29</v>
      </c>
    </row>
    <row r="14" spans="1:6" x14ac:dyDescent="0.25">
      <c r="A14" s="15">
        <f t="shared" si="0"/>
        <v>12005</v>
      </c>
      <c r="B14" s="18">
        <v>44770</v>
      </c>
      <c r="C14" s="19" t="s">
        <v>31</v>
      </c>
      <c r="D14" s="19" t="s">
        <v>23</v>
      </c>
      <c r="E14" s="19" t="s">
        <v>32</v>
      </c>
      <c r="F14" s="20">
        <v>162745.85999999999</v>
      </c>
    </row>
    <row r="15" spans="1:6" ht="18.75" x14ac:dyDescent="0.25">
      <c r="A15" s="16">
        <f t="shared" si="0"/>
        <v>12006</v>
      </c>
      <c r="B15" s="18">
        <v>44770</v>
      </c>
      <c r="C15" s="1" t="s">
        <v>33</v>
      </c>
      <c r="D15" s="1" t="s">
        <v>34</v>
      </c>
      <c r="E15" s="1" t="s">
        <v>35</v>
      </c>
      <c r="F15" s="3">
        <v>1950</v>
      </c>
    </row>
    <row r="16" spans="1:6" ht="18.75" x14ac:dyDescent="0.25">
      <c r="A16" s="16">
        <f t="shared" si="0"/>
        <v>12007</v>
      </c>
      <c r="B16" s="18">
        <v>44770</v>
      </c>
      <c r="C16" s="19" t="s">
        <v>36</v>
      </c>
      <c r="D16" s="19" t="s">
        <v>37</v>
      </c>
      <c r="E16" s="19">
        <v>1200</v>
      </c>
      <c r="F16" s="20">
        <v>500</v>
      </c>
    </row>
    <row r="17" spans="1:6" ht="18.75" x14ac:dyDescent="0.25">
      <c r="A17" s="16">
        <f t="shared" si="0"/>
        <v>12008</v>
      </c>
      <c r="B17" s="18">
        <v>44770</v>
      </c>
      <c r="C17" s="1" t="s">
        <v>38</v>
      </c>
      <c r="D17" s="1" t="s">
        <v>39</v>
      </c>
      <c r="E17" s="1" t="s">
        <v>40</v>
      </c>
      <c r="F17" s="3">
        <v>155021.62</v>
      </c>
    </row>
    <row r="18" spans="1:6" ht="18.75" x14ac:dyDescent="0.25">
      <c r="A18" s="16">
        <f t="shared" si="0"/>
        <v>12009</v>
      </c>
      <c r="B18" s="18">
        <v>44770</v>
      </c>
      <c r="C18" s="19" t="s">
        <v>41</v>
      </c>
      <c r="D18" s="19" t="s">
        <v>42</v>
      </c>
      <c r="E18" s="19" t="s">
        <v>43</v>
      </c>
      <c r="F18" s="20">
        <v>105806.62</v>
      </c>
    </row>
    <row r="19" spans="1:6" ht="18.75" x14ac:dyDescent="0.25">
      <c r="A19" s="16">
        <f t="shared" si="0"/>
        <v>12010</v>
      </c>
      <c r="B19" s="18">
        <v>44770</v>
      </c>
      <c r="C19" s="1" t="s">
        <v>44</v>
      </c>
      <c r="D19" s="1" t="s">
        <v>10</v>
      </c>
      <c r="E19" s="1" t="s">
        <v>45</v>
      </c>
      <c r="F19" s="3">
        <v>2025</v>
      </c>
    </row>
    <row r="20" spans="1:6" ht="18.75" x14ac:dyDescent="0.25">
      <c r="A20" s="16">
        <f t="shared" si="0"/>
        <v>12011</v>
      </c>
      <c r="B20" s="18">
        <v>44770</v>
      </c>
      <c r="C20" s="19" t="s">
        <v>46</v>
      </c>
      <c r="D20" s="19" t="s">
        <v>23</v>
      </c>
      <c r="E20" s="19" t="s">
        <v>47</v>
      </c>
      <c r="F20" s="20">
        <v>129767.23</v>
      </c>
    </row>
    <row r="21" spans="1:6" ht="18.75" x14ac:dyDescent="0.25">
      <c r="A21" s="17">
        <f t="shared" si="0"/>
        <v>12012</v>
      </c>
      <c r="B21" s="18">
        <v>44770</v>
      </c>
      <c r="C21" s="1" t="s">
        <v>48</v>
      </c>
      <c r="D21" s="1" t="s">
        <v>23</v>
      </c>
      <c r="E21" s="1" t="s">
        <v>49</v>
      </c>
      <c r="F21" s="3">
        <v>137842.93</v>
      </c>
    </row>
    <row r="22" spans="1:6" ht="18.75" x14ac:dyDescent="0.25">
      <c r="A22" s="21"/>
      <c r="B22" s="18"/>
    </row>
    <row r="23" spans="1:6" ht="18.75" x14ac:dyDescent="0.25">
      <c r="A23" s="22"/>
      <c r="B23" s="18"/>
    </row>
    <row r="24" spans="1:6" ht="18.75" x14ac:dyDescent="0.25">
      <c r="A24" s="6" t="s">
        <v>50</v>
      </c>
      <c r="B24" s="8">
        <v>8</v>
      </c>
      <c r="C24" s="6"/>
      <c r="D24" s="6"/>
      <c r="E24" s="6"/>
      <c r="F24" s="7"/>
    </row>
    <row r="25" spans="1:6" ht="18.75" x14ac:dyDescent="0.3">
      <c r="A25" s="6" t="s">
        <v>51</v>
      </c>
      <c r="B25" s="9">
        <v>1480563.33</v>
      </c>
      <c r="C25" s="6"/>
      <c r="D25" s="6"/>
      <c r="E25" s="6"/>
      <c r="F25" s="7"/>
    </row>
    <row r="26" spans="1:6" ht="18.75" x14ac:dyDescent="0.25">
      <c r="A26" s="22"/>
      <c r="F26" s="5"/>
    </row>
  </sheetData>
  <mergeCells count="1">
    <mergeCell ref="A1:F2"/>
  </mergeCells>
  <pageMargins left="0.7" right="0.7" top="0.75" bottom="0.75" header="0.3" footer="0.3"/>
  <pageSetup scale="6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F9FE-F9BD-4E65-8AFA-E735B52270F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203E851D17E4D93AEBEC8A69ACD11" ma:contentTypeVersion="17" ma:contentTypeDescription="Create a new document." ma:contentTypeScope="" ma:versionID="ae4fa867e9ab9fc3aebcba47afe3c1be">
  <xsd:schema xmlns:xsd="http://www.w3.org/2001/XMLSchema" xmlns:xs="http://www.w3.org/2001/XMLSchema" xmlns:p="http://schemas.microsoft.com/office/2006/metadata/properties" xmlns:ns2="45a879a3-f539-4890-8f8f-8a35caec4800" xmlns:ns3="b23a53a8-10b5-4e70-88d2-dd1b68d561bd" targetNamespace="http://schemas.microsoft.com/office/2006/metadata/properties" ma:root="true" ma:fieldsID="b27cd82c111b8a7d8f8bf784c2d80abc" ns2:_="" ns3:_="">
    <xsd:import namespace="45a879a3-f539-4890-8f8f-8a35caec4800"/>
    <xsd:import namespace="b23a53a8-10b5-4e70-88d2-dd1b68d561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Pers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879a3-f539-4890-8f8f-8a35caec4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d5af31b-8997-4605-b821-3ebdcc86c343}" ma:internalName="TaxCatchAll" ma:showField="CatchAllData" ma:web="45a879a3-f539-4890-8f8f-8a35caec48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53a8-10b5-4e70-88d2-dd1b68d561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08dc470-62e8-4787-a802-f565e05049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b23a53a8-10b5-4e70-88d2-dd1b68d561bd">
      <UserInfo>
        <DisplayName/>
        <AccountId xsi:nil="true"/>
        <AccountType/>
      </UserInfo>
    </Person>
    <lcf76f155ced4ddcb4097134ff3c332f xmlns="b23a53a8-10b5-4e70-88d2-dd1b68d561bd">
      <Terms xmlns="http://schemas.microsoft.com/office/infopath/2007/PartnerControls"/>
    </lcf76f155ced4ddcb4097134ff3c332f>
    <TaxCatchAll xmlns="45a879a3-f539-4890-8f8f-8a35caec480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AC25E-C2D5-4227-AB8A-A3F8ABD68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879a3-f539-4890-8f8f-8a35caec4800"/>
    <ds:schemaRef ds:uri="b23a53a8-10b5-4e70-88d2-dd1b68d561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35D41-FF36-485C-8680-9CDDB1C7E0D5}">
  <ds:schemaRefs>
    <ds:schemaRef ds:uri="http://schemas.microsoft.com/office/2006/metadata/properties"/>
    <ds:schemaRef ds:uri="http://schemas.microsoft.com/office/infopath/2007/PartnerControls"/>
    <ds:schemaRef ds:uri="b23a53a8-10b5-4e70-88d2-dd1b68d561bd"/>
    <ds:schemaRef ds:uri="45a879a3-f539-4890-8f8f-8a35caec4800"/>
  </ds:schemaRefs>
</ds:datastoreItem>
</file>

<file path=customXml/itemProps3.xml><?xml version="1.0" encoding="utf-8"?>
<ds:datastoreItem xmlns:ds="http://schemas.openxmlformats.org/officeDocument/2006/customXml" ds:itemID="{0A78435F-BCA8-40AD-95F9-0B1625F951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Permit Tracking </vt:lpstr>
      <vt:lpstr>Sheet1</vt:lpstr>
      <vt:lpstr>'Permit Tracking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Sullivan</dc:creator>
  <cp:keywords/>
  <dc:description/>
  <cp:lastModifiedBy>Brian Sullivan</cp:lastModifiedBy>
  <cp:revision/>
  <dcterms:created xsi:type="dcterms:W3CDTF">2016-08-01T23:26:40Z</dcterms:created>
  <dcterms:modified xsi:type="dcterms:W3CDTF">2022-08-31T14:01:07Z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0x0101000E0203E851D17E4D93AEBEC8A69ACD11</vt:lpwstr>
  </property>
  <property fmtid="{D5CDD505-2E9C-101B-9397-08002B2CF9AE}" pid="3" name="Order">
    <vt:r8>859600</vt:r8>
  </property>
  <property fmtid="{D5CDD505-2E9C-101B-9397-08002B2CF9AE}" pid="4" name="MediaServiceImageTags">
    <vt:lpwstr/>
  </property>
</Properties>
</file>